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4355" windowHeight="64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34" i="1" l="1"/>
</calcChain>
</file>

<file path=xl/sharedStrings.xml><?xml version="1.0" encoding="utf-8"?>
<sst xmlns="http://schemas.openxmlformats.org/spreadsheetml/2006/main" count="79" uniqueCount="51">
  <si>
    <t>Èáï N Лот  N</t>
  </si>
  <si>
    <t>Ð/Ð      П/Н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</si>
  <si>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</si>
  <si>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</si>
  <si>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</si>
  <si>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</si>
  <si>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</si>
  <si>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Ë³ã, ßÕÃ³, крест, цепь</t>
  </si>
  <si>
    <t>դեղին/желтое</t>
  </si>
  <si>
    <t>սպիտակ/белое</t>
  </si>
  <si>
    <t>ÁÝ¹³Ù»ÝÁ,  итого</t>
  </si>
  <si>
    <t>ßÕÃ³, ûÕ, цепь, серьги</t>
  </si>
  <si>
    <t>Ù³ï³ÝÇ, кольцо</t>
  </si>
  <si>
    <t>Ù³ï³ÝÇ, Ï³Ë³½³ñ¹, кольцо, кулон</t>
  </si>
  <si>
    <t>ßÕÃ³, Ù³ï³ÝÇ, цепь, кольцо</t>
  </si>
  <si>
    <t>ßÕÃ³, цепь</t>
  </si>
  <si>
    <t>Ù³ï³ÝÇ, ßÕÃ³, Ã¨Ýáó, Ï³Ë³½³ñ¹, Ë³ã,  кольцо, цепь, браслет, кулон, крест</t>
  </si>
  <si>
    <t>ßÕÃ³, Ã¨Ýáó, Ï³Ë³½³ñ¹, цепь, браслет, кулон</t>
  </si>
  <si>
    <t xml:space="preserve"> ßÕÃ³, Ã¨Ýáó, Ï³Ë³½³ñ¹, ûÕ, цепь, браслет, кулон, серьги</t>
  </si>
  <si>
    <t xml:space="preserve">ßÕÃ³, Ã¨Ýáó, ûÕ, цепь, браслет, серьги </t>
  </si>
  <si>
    <t>ûÕ, серьги</t>
  </si>
  <si>
    <t>ßÕÃ³, Ã¨Ýáó, цепь, браслет</t>
  </si>
  <si>
    <t>Ù³ï³ÝÇ, Ã¨Ýáó, ûÕ, кольцо, браслет, серьги</t>
  </si>
  <si>
    <t>Ù³ï³ÝÇ, ûÕ, ßÕÃ³, Ã¨Ýáó, Ï³Ë³½³ñ¹,  кольцо, серьги, цепь, браслет, кулон</t>
  </si>
  <si>
    <t>Ë³ã, крест</t>
  </si>
  <si>
    <t>Ù³ï³ÝÇ, ç³ñ¹áÝ,  кольцо, лом</t>
  </si>
  <si>
    <t>Ù³ï³ÝÇ, ßÕÃ³, Ã¨Ýáó, Ï³Ë³½³ñ¹, кольцо, цепь, браслет, кулон</t>
  </si>
  <si>
    <t>²¹³Ù³Ý¹ (Ù³ï³ÝÇ)</t>
  </si>
  <si>
    <t>G/VS2</t>
  </si>
  <si>
    <t>²¹³Ù³Ý¹ (Ã¨Ýáó)</t>
  </si>
  <si>
    <t>Ù³ï³ÝÇ, ûÕ, кольцо, серьги</t>
  </si>
  <si>
    <t>ìî´_25_0812</t>
  </si>
  <si>
    <t>ìî´_25_0813</t>
  </si>
  <si>
    <t>ìî´_25_0814</t>
  </si>
  <si>
    <t>ìî´_25_0815</t>
  </si>
  <si>
    <t>ìî´_25_0816</t>
  </si>
  <si>
    <t>ìî´_25_0817</t>
  </si>
  <si>
    <t>ìî´_25_0818</t>
  </si>
  <si>
    <t>ìî´_25_0819</t>
  </si>
  <si>
    <t>ìî´_25_0820</t>
  </si>
  <si>
    <t>ìî´_25_0821</t>
  </si>
  <si>
    <t>ìî´_25_0822</t>
  </si>
  <si>
    <t>ìî´_25_0823</t>
  </si>
  <si>
    <t>ìî´_25_0824</t>
  </si>
  <si>
    <t>ìî´_25_0825</t>
  </si>
  <si>
    <t>ìî´_25_0826</t>
  </si>
  <si>
    <t>ìî´_25_0827</t>
  </si>
  <si>
    <t>ìî´_25_0828</t>
  </si>
  <si>
    <t>ìî´_25_0829</t>
  </si>
  <si>
    <t>ìî´_25_0830</t>
  </si>
  <si>
    <t>N  ìî´_25_0812 - ìî´_25_0830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</si>
</sst>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(* #,##0.00_);_(* \(#,##0.00\);_(* &quot;-&quot;??_);_(@_)"/>
    <numFmt numFmtId="166" formatCode="0.0"/>
    <numFmt numFmtId="167" formatCode="0.0000000"/>
    <numFmt numFmtId="172" formatCode="0.00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67" fontId="2" fillId="0" borderId="2" xfId="1" applyNumberFormat="1" applyFont="1" applyFill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66" fontId="2" fillId="0" borderId="6" xfId="1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72" fontId="2" fillId="0" borderId="6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="70" zoomScaleNormal="70" workbookViewId="0">
      <selection activeCell="H1" sqref="H1:H1048576"/>
    </sheetView>
  </sheetViews>
  <sheetFormatPr defaultRowHeight="15" x14ac:dyDescent="0.25"/>
  <cols>
    <col min="1" max="1" width="31.42578125" customWidth="1"/>
    <col min="4" max="4" width="14.7109375" customWidth="1"/>
    <col min="7" max="7" width="12.5703125" customWidth="1"/>
    <col min="8" max="8" width="12" customWidth="1"/>
  </cols>
  <sheetData>
    <row r="1" spans="1:8" x14ac:dyDescent="0.25">
      <c r="A1" s="4"/>
      <c r="B1" s="4"/>
      <c r="C1" s="4"/>
      <c r="D1" s="4"/>
      <c r="E1" s="1"/>
      <c r="F1" s="4"/>
      <c r="G1" s="4"/>
      <c r="H1" s="4"/>
    </row>
    <row r="2" spans="1:8" x14ac:dyDescent="0.25">
      <c r="A2" s="4">
        <v>1</v>
      </c>
      <c r="B2" s="1"/>
      <c r="C2" s="1"/>
      <c r="D2" s="18" t="s">
        <v>50</v>
      </c>
      <c r="E2" s="18"/>
      <c r="F2" s="18"/>
      <c r="G2" s="18"/>
      <c r="H2" s="9">
        <v>45866</v>
      </c>
    </row>
    <row r="3" spans="1:8" x14ac:dyDescent="0.25">
      <c r="A3" s="5"/>
      <c r="B3" s="5"/>
      <c r="C3" s="5"/>
      <c r="D3" s="17"/>
      <c r="E3" s="17"/>
      <c r="F3" s="17"/>
      <c r="G3" s="17"/>
      <c r="H3" s="5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75" x14ac:dyDescent="0.25">
      <c r="A6" s="2" t="s">
        <v>0</v>
      </c>
      <c r="B6" s="2" t="s">
        <v>1</v>
      </c>
      <c r="C6" s="2" t="s">
        <v>2</v>
      </c>
      <c r="D6" s="2" t="s">
        <v>3</v>
      </c>
      <c r="E6" s="19" t="s">
        <v>4</v>
      </c>
      <c r="F6" s="20"/>
      <c r="G6" s="2" t="s">
        <v>5</v>
      </c>
      <c r="H6" s="2" t="s">
        <v>6</v>
      </c>
    </row>
    <row r="7" spans="1:8" ht="30" x14ac:dyDescent="0.25">
      <c r="A7" s="21" t="s">
        <v>31</v>
      </c>
      <c r="B7" s="21">
        <v>1</v>
      </c>
      <c r="C7" s="21">
        <v>2</v>
      </c>
      <c r="D7" s="21" t="s">
        <v>7</v>
      </c>
      <c r="E7" s="2" t="s">
        <v>8</v>
      </c>
      <c r="F7" s="21">
        <v>583</v>
      </c>
      <c r="G7" s="10">
        <v>15.600000000000001</v>
      </c>
      <c r="H7" s="13">
        <v>375572</v>
      </c>
    </row>
    <row r="8" spans="1:8" ht="45" x14ac:dyDescent="0.25">
      <c r="A8" s="22"/>
      <c r="B8" s="22"/>
      <c r="C8" s="22"/>
      <c r="D8" s="22"/>
      <c r="E8" s="2" t="s">
        <v>9</v>
      </c>
      <c r="F8" s="22"/>
      <c r="G8" s="10">
        <v>1.9</v>
      </c>
      <c r="H8" s="13">
        <v>41169</v>
      </c>
    </row>
    <row r="9" spans="1:8" ht="30" x14ac:dyDescent="0.25">
      <c r="A9" s="15" t="s">
        <v>32</v>
      </c>
      <c r="B9" s="15">
        <v>1</v>
      </c>
      <c r="C9" s="15">
        <v>4</v>
      </c>
      <c r="D9" s="15" t="s">
        <v>11</v>
      </c>
      <c r="E9" s="2" t="s">
        <v>8</v>
      </c>
      <c r="F9" s="2">
        <v>583</v>
      </c>
      <c r="G9" s="10">
        <v>17.2</v>
      </c>
      <c r="H9" s="13">
        <v>414093</v>
      </c>
    </row>
    <row r="10" spans="1:8" ht="30" x14ac:dyDescent="0.25">
      <c r="A10" s="15" t="s">
        <v>33</v>
      </c>
      <c r="B10" s="15">
        <v>1</v>
      </c>
      <c r="C10" s="15">
        <v>1</v>
      </c>
      <c r="D10" s="15" t="s">
        <v>12</v>
      </c>
      <c r="E10" s="2" t="s">
        <v>8</v>
      </c>
      <c r="F10" s="2">
        <v>583</v>
      </c>
      <c r="G10" s="10">
        <v>8.8000000000000007</v>
      </c>
      <c r="H10" s="13">
        <v>211861</v>
      </c>
    </row>
    <row r="11" spans="1:8" ht="60" x14ac:dyDescent="0.25">
      <c r="A11" s="15" t="s">
        <v>34</v>
      </c>
      <c r="B11" s="15">
        <v>1</v>
      </c>
      <c r="C11" s="15">
        <v>3</v>
      </c>
      <c r="D11" s="15" t="s">
        <v>13</v>
      </c>
      <c r="E11" s="2" t="s">
        <v>8</v>
      </c>
      <c r="F11" s="2">
        <v>583</v>
      </c>
      <c r="G11" s="10">
        <v>11.3</v>
      </c>
      <c r="H11" s="13">
        <v>272049</v>
      </c>
    </row>
    <row r="12" spans="1:8" ht="60" x14ac:dyDescent="0.25">
      <c r="A12" s="15" t="s">
        <v>35</v>
      </c>
      <c r="B12" s="15">
        <v>1</v>
      </c>
      <c r="C12" s="15">
        <v>2</v>
      </c>
      <c r="D12" s="15" t="s">
        <v>14</v>
      </c>
      <c r="E12" s="2" t="s">
        <v>8</v>
      </c>
      <c r="F12" s="2">
        <v>583</v>
      </c>
      <c r="G12" s="10">
        <v>14.1</v>
      </c>
      <c r="H12" s="13">
        <v>339460</v>
      </c>
    </row>
    <row r="13" spans="1:8" ht="30" x14ac:dyDescent="0.25">
      <c r="A13" s="15" t="s">
        <v>36</v>
      </c>
      <c r="B13" s="15">
        <v>1</v>
      </c>
      <c r="C13" s="15">
        <v>1</v>
      </c>
      <c r="D13" s="15" t="s">
        <v>15</v>
      </c>
      <c r="E13" s="2" t="s">
        <v>8</v>
      </c>
      <c r="F13" s="2">
        <v>583</v>
      </c>
      <c r="G13" s="10">
        <v>10.4</v>
      </c>
      <c r="H13" s="13">
        <v>250382</v>
      </c>
    </row>
    <row r="14" spans="1:8" ht="135" x14ac:dyDescent="0.25">
      <c r="A14" s="15" t="s">
        <v>37</v>
      </c>
      <c r="B14" s="15">
        <v>1</v>
      </c>
      <c r="C14" s="15">
        <v>7</v>
      </c>
      <c r="D14" s="15" t="s">
        <v>16</v>
      </c>
      <c r="E14" s="2" t="s">
        <v>8</v>
      </c>
      <c r="F14" s="2">
        <v>583</v>
      </c>
      <c r="G14" s="10">
        <v>20.8</v>
      </c>
      <c r="H14" s="13">
        <v>500763</v>
      </c>
    </row>
    <row r="15" spans="1:8" ht="90" x14ac:dyDescent="0.25">
      <c r="A15" s="15" t="s">
        <v>38</v>
      </c>
      <c r="B15" s="15">
        <v>1</v>
      </c>
      <c r="C15" s="15">
        <v>3</v>
      </c>
      <c r="D15" s="15" t="s">
        <v>17</v>
      </c>
      <c r="E15" s="2" t="s">
        <v>8</v>
      </c>
      <c r="F15" s="2">
        <v>583</v>
      </c>
      <c r="G15" s="10">
        <v>50.5</v>
      </c>
      <c r="H15" s="13">
        <v>1215795</v>
      </c>
    </row>
    <row r="16" spans="1:8" ht="105" x14ac:dyDescent="0.25">
      <c r="A16" s="21" t="s">
        <v>39</v>
      </c>
      <c r="B16" s="15">
        <v>1</v>
      </c>
      <c r="C16" s="15">
        <v>12</v>
      </c>
      <c r="D16" s="15" t="s">
        <v>18</v>
      </c>
      <c r="E16" s="2" t="s">
        <v>8</v>
      </c>
      <c r="F16" s="15">
        <v>583</v>
      </c>
      <c r="G16" s="10">
        <v>122.3</v>
      </c>
      <c r="H16" s="13">
        <v>2944392</v>
      </c>
    </row>
    <row r="17" spans="1:8" ht="30" x14ac:dyDescent="0.25">
      <c r="A17" s="22"/>
      <c r="B17" s="2">
        <v>2</v>
      </c>
      <c r="C17" s="2">
        <v>1</v>
      </c>
      <c r="D17" s="2" t="s">
        <v>12</v>
      </c>
      <c r="E17" s="2" t="s">
        <v>8</v>
      </c>
      <c r="F17" s="14">
        <v>750</v>
      </c>
      <c r="G17" s="11">
        <v>6</v>
      </c>
      <c r="H17" s="13">
        <v>185829</v>
      </c>
    </row>
    <row r="18" spans="1:8" ht="75" x14ac:dyDescent="0.25">
      <c r="A18" s="15" t="s">
        <v>40</v>
      </c>
      <c r="B18" s="15">
        <v>1</v>
      </c>
      <c r="C18" s="15">
        <v>3</v>
      </c>
      <c r="D18" s="15" t="s">
        <v>19</v>
      </c>
      <c r="E18" s="2" t="s">
        <v>8</v>
      </c>
      <c r="F18" s="2">
        <v>583</v>
      </c>
      <c r="G18" s="10">
        <v>9.3999999999999986</v>
      </c>
      <c r="H18" s="13">
        <v>226306</v>
      </c>
    </row>
    <row r="19" spans="1:8" ht="30" x14ac:dyDescent="0.25">
      <c r="A19" s="15" t="s">
        <v>41</v>
      </c>
      <c r="B19" s="15">
        <v>1</v>
      </c>
      <c r="C19" s="15">
        <v>2</v>
      </c>
      <c r="D19" s="15" t="s">
        <v>20</v>
      </c>
      <c r="E19" s="2" t="s">
        <v>8</v>
      </c>
      <c r="F19" s="2">
        <v>583</v>
      </c>
      <c r="G19" s="10">
        <v>3.3</v>
      </c>
      <c r="H19" s="13">
        <v>79448</v>
      </c>
    </row>
    <row r="20" spans="1:8" ht="45" x14ac:dyDescent="0.25">
      <c r="A20" s="15" t="s">
        <v>42</v>
      </c>
      <c r="B20" s="15">
        <v>1</v>
      </c>
      <c r="C20" s="15">
        <v>2</v>
      </c>
      <c r="D20" s="15" t="s">
        <v>21</v>
      </c>
      <c r="E20" s="2" t="s">
        <v>8</v>
      </c>
      <c r="F20" s="2">
        <v>583</v>
      </c>
      <c r="G20" s="10">
        <v>60.2</v>
      </c>
      <c r="H20" s="13">
        <v>1449324</v>
      </c>
    </row>
    <row r="21" spans="1:8" ht="75" x14ac:dyDescent="0.25">
      <c r="A21" s="15" t="s">
        <v>43</v>
      </c>
      <c r="B21" s="15">
        <v>1</v>
      </c>
      <c r="C21" s="15">
        <v>5</v>
      </c>
      <c r="D21" s="15" t="s">
        <v>22</v>
      </c>
      <c r="E21" s="2" t="s">
        <v>8</v>
      </c>
      <c r="F21" s="2">
        <v>583</v>
      </c>
      <c r="G21" s="10">
        <v>16.7</v>
      </c>
      <c r="H21" s="13">
        <v>402055</v>
      </c>
    </row>
    <row r="22" spans="1:8" ht="30" x14ac:dyDescent="0.25">
      <c r="A22" s="21" t="s">
        <v>44</v>
      </c>
      <c r="B22" s="21">
        <v>1</v>
      </c>
      <c r="C22" s="21">
        <v>16</v>
      </c>
      <c r="D22" s="21" t="s">
        <v>23</v>
      </c>
      <c r="E22" s="2" t="s">
        <v>8</v>
      </c>
      <c r="F22" s="21">
        <v>583</v>
      </c>
      <c r="G22" s="10">
        <v>41.5</v>
      </c>
      <c r="H22" s="13">
        <v>999119</v>
      </c>
    </row>
    <row r="23" spans="1:8" ht="45" x14ac:dyDescent="0.25">
      <c r="A23" s="22"/>
      <c r="B23" s="22"/>
      <c r="C23" s="22"/>
      <c r="D23" s="22"/>
      <c r="E23" s="2" t="s">
        <v>9</v>
      </c>
      <c r="F23" s="22"/>
      <c r="G23" s="10">
        <v>2.7</v>
      </c>
      <c r="H23" s="13">
        <v>58503</v>
      </c>
    </row>
    <row r="24" spans="1:8" ht="30" x14ac:dyDescent="0.25">
      <c r="A24" s="21" t="s">
        <v>45</v>
      </c>
      <c r="B24" s="21">
        <v>1</v>
      </c>
      <c r="C24" s="21">
        <v>2</v>
      </c>
      <c r="D24" s="21" t="s">
        <v>13</v>
      </c>
      <c r="E24" s="2" t="s">
        <v>8</v>
      </c>
      <c r="F24" s="21">
        <v>583</v>
      </c>
      <c r="G24" s="10">
        <v>6</v>
      </c>
      <c r="H24" s="13">
        <v>144451</v>
      </c>
    </row>
    <row r="25" spans="1:8" ht="45" x14ac:dyDescent="0.25">
      <c r="A25" s="22"/>
      <c r="B25" s="22"/>
      <c r="C25" s="22"/>
      <c r="D25" s="22"/>
      <c r="E25" s="2" t="s">
        <v>9</v>
      </c>
      <c r="F25" s="22"/>
      <c r="G25" s="10">
        <v>0.8</v>
      </c>
      <c r="H25" s="13">
        <v>17334</v>
      </c>
    </row>
    <row r="26" spans="1:8" ht="30" x14ac:dyDescent="0.25">
      <c r="A26" s="21" t="s">
        <v>46</v>
      </c>
      <c r="B26" s="15">
        <v>1</v>
      </c>
      <c r="C26" s="15">
        <v>2</v>
      </c>
      <c r="D26" s="2" t="s">
        <v>12</v>
      </c>
      <c r="E26" s="2" t="s">
        <v>8</v>
      </c>
      <c r="F26" s="15">
        <v>958</v>
      </c>
      <c r="G26" s="10">
        <v>14</v>
      </c>
      <c r="H26" s="13">
        <v>553853</v>
      </c>
    </row>
    <row r="27" spans="1:8" ht="30" x14ac:dyDescent="0.25">
      <c r="A27" s="23"/>
      <c r="B27" s="2">
        <v>2</v>
      </c>
      <c r="C27" s="2">
        <v>1</v>
      </c>
      <c r="D27" s="12" t="s">
        <v>24</v>
      </c>
      <c r="E27" s="2" t="s">
        <v>8</v>
      </c>
      <c r="F27" s="14">
        <v>875</v>
      </c>
      <c r="G27" s="11">
        <v>1.7</v>
      </c>
      <c r="H27" s="13">
        <v>61427</v>
      </c>
    </row>
    <row r="28" spans="1:8" ht="45" x14ac:dyDescent="0.25">
      <c r="A28" s="22"/>
      <c r="B28" s="2">
        <v>3</v>
      </c>
      <c r="C28" s="2">
        <v>3</v>
      </c>
      <c r="D28" s="7" t="s">
        <v>25</v>
      </c>
      <c r="E28" s="2" t="s">
        <v>8</v>
      </c>
      <c r="F28" s="14">
        <v>583</v>
      </c>
      <c r="G28" s="10">
        <v>13.9</v>
      </c>
      <c r="H28" s="13">
        <v>334645</v>
      </c>
    </row>
    <row r="29" spans="1:8" ht="120" x14ac:dyDescent="0.25">
      <c r="A29" s="21" t="s">
        <v>47</v>
      </c>
      <c r="B29" s="15">
        <v>1</v>
      </c>
      <c r="C29" s="15">
        <v>6</v>
      </c>
      <c r="D29" s="15" t="s">
        <v>26</v>
      </c>
      <c r="E29" s="2" t="s">
        <v>8</v>
      </c>
      <c r="F29" s="15">
        <v>583</v>
      </c>
      <c r="G29" s="10">
        <v>26.1</v>
      </c>
      <c r="H29" s="13">
        <v>628362</v>
      </c>
    </row>
    <row r="30" spans="1:8" ht="30" x14ac:dyDescent="0.25">
      <c r="A30" s="23"/>
      <c r="B30" s="2">
        <v>2</v>
      </c>
      <c r="C30" s="2">
        <v>14</v>
      </c>
      <c r="D30" s="7" t="s">
        <v>27</v>
      </c>
      <c r="E30" s="2">
        <v>57</v>
      </c>
      <c r="F30" s="11" t="s">
        <v>28</v>
      </c>
      <c r="G30" s="16">
        <v>1.4E-2</v>
      </c>
      <c r="H30" s="13">
        <v>21000</v>
      </c>
    </row>
    <row r="31" spans="1:8" ht="30" x14ac:dyDescent="0.25">
      <c r="A31" s="22"/>
      <c r="B31" s="2">
        <v>3</v>
      </c>
      <c r="C31" s="2">
        <v>17</v>
      </c>
      <c r="D31" s="7" t="s">
        <v>29</v>
      </c>
      <c r="E31" s="2">
        <v>57</v>
      </c>
      <c r="F31" s="11" t="s">
        <v>28</v>
      </c>
      <c r="G31" s="16">
        <v>0.01</v>
      </c>
      <c r="H31" s="13">
        <v>25000</v>
      </c>
    </row>
    <row r="32" spans="1:8" ht="45" x14ac:dyDescent="0.25">
      <c r="A32" s="15" t="s">
        <v>48</v>
      </c>
      <c r="B32" s="15">
        <v>1</v>
      </c>
      <c r="C32" s="15">
        <v>2</v>
      </c>
      <c r="D32" s="15" t="s">
        <v>30</v>
      </c>
      <c r="E32" s="2" t="s">
        <v>8</v>
      </c>
      <c r="F32" s="2">
        <v>583</v>
      </c>
      <c r="G32" s="10">
        <v>8.6999999999999993</v>
      </c>
      <c r="H32" s="13">
        <v>209454</v>
      </c>
    </row>
    <row r="33" spans="1:8" ht="30" x14ac:dyDescent="0.25">
      <c r="A33" s="15" t="s">
        <v>49</v>
      </c>
      <c r="B33" s="15">
        <v>1</v>
      </c>
      <c r="C33" s="15">
        <v>2</v>
      </c>
      <c r="D33" s="15" t="s">
        <v>7</v>
      </c>
      <c r="E33" s="2" t="s">
        <v>8</v>
      </c>
      <c r="F33" s="2">
        <v>583</v>
      </c>
      <c r="G33" s="10">
        <v>62</v>
      </c>
      <c r="H33" s="13">
        <v>1492660</v>
      </c>
    </row>
    <row r="34" spans="1:8" ht="30" x14ac:dyDescent="0.25">
      <c r="A34" s="6"/>
      <c r="B34" s="6"/>
      <c r="C34" s="6"/>
      <c r="D34" s="2" t="s">
        <v>10</v>
      </c>
      <c r="E34" s="12"/>
      <c r="F34" s="3"/>
      <c r="G34" s="8"/>
      <c r="H34" s="13">
        <f>SUM(H7:H33)</f>
        <v>13454306</v>
      </c>
    </row>
  </sheetData>
  <mergeCells count="21">
    <mergeCell ref="A16:A17"/>
    <mergeCell ref="A26:A28"/>
    <mergeCell ref="A29:A31"/>
    <mergeCell ref="A24:A25"/>
    <mergeCell ref="A22:A23"/>
    <mergeCell ref="B22:B23"/>
    <mergeCell ref="C22:C23"/>
    <mergeCell ref="B24:B25"/>
    <mergeCell ref="C24:C25"/>
    <mergeCell ref="D24:D25"/>
    <mergeCell ref="F24:F25"/>
    <mergeCell ref="D22:D23"/>
    <mergeCell ref="F22:F23"/>
    <mergeCell ref="D2:G2"/>
    <mergeCell ref="D3:G3"/>
    <mergeCell ref="E6:F6"/>
    <mergeCell ref="D7:D8"/>
    <mergeCell ref="C7:C8"/>
    <mergeCell ref="B7:B8"/>
    <mergeCell ref="A7:A8"/>
    <mergeCell ref="F7:F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2025-07-28T12:28:12Z</dcterms:created>
  <dcterms:modified xsi:type="dcterms:W3CDTF">2025-07-28T12:35:51Z</dcterms:modified>
</cp:coreProperties>
</file>